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2" windowWidth="15480" windowHeight="7632"/>
  </bookViews>
  <sheets>
    <sheet name="Приложение 2.1." sheetId="4" r:id="rId1"/>
  </sheets>
  <definedNames>
    <definedName name="_xlnm.Print_Titles" localSheetId="0">'Приложение 2.1.'!$7:$9</definedName>
    <definedName name="_xlnm.Print_Area" localSheetId="0">'Приложение 2.1.'!$A$1:$F$27</definedName>
  </definedNames>
  <calcPr calcId="144525"/>
</workbook>
</file>

<file path=xl/calcChain.xml><?xml version="1.0" encoding="utf-8"?>
<calcChain xmlns="http://schemas.openxmlformats.org/spreadsheetml/2006/main">
  <c r="E19" i="4" l="1"/>
  <c r="E13" i="4" l="1"/>
  <c r="E22" i="4" l="1"/>
  <c r="E11" i="4" l="1"/>
  <c r="E14" i="4" s="1"/>
  <c r="E25" i="4" s="1"/>
  <c r="E16" i="4" l="1"/>
  <c r="E20" i="4" s="1"/>
  <c r="E21" i="4" l="1"/>
  <c r="E24" i="4" l="1"/>
  <c r="E23" i="4" l="1"/>
</calcChain>
</file>

<file path=xl/sharedStrings.xml><?xml version="1.0" encoding="utf-8"?>
<sst xmlns="http://schemas.openxmlformats.org/spreadsheetml/2006/main" count="44" uniqueCount="27">
  <si>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</si>
  <si>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</si>
  <si>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</si>
  <si>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</si>
  <si>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</si>
  <si>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</si>
  <si>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</si>
  <si>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</si>
  <si>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</si>
  <si>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</si>
  <si>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</si>
  <si>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</si>
  <si>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</si>
  <si>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</si>
  <si>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</si>
  <si>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</si>
  <si>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</si>
  <si>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</si>
  <si>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</si>
  <si>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</si>
  <si>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</si>
  <si>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</si>
  <si>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</si>
  <si>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</si>
  <si>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</si>
  <si>
    <t>Разработка и актуализация программ комплексного развития систем коммунальной инфраструктуры (2.2)</t>
  </si>
  <si>
    <t>ПРИЛОЖЕНИЕ 
к постановлению администрации
городского поселения Белоярский                                                                                       от 27 декабря 2016 года № 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</si>
</sst>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="110" zoomScaleNormal="85" zoomScaleSheetLayoutView="110" workbookViewId="0">
      <selection activeCell="E1" sqref="E1:E3"/>
    </sheetView>
  </sheetViews>
  <sheetFormatPr defaultRowHeight="14.4" x14ac:dyDescent="0.3"/>
  <cols>
    <col min="1" max="1" width="10.6640625" customWidth="1"/>
    <col min="2" max="2" width="47.5546875" customWidth="1"/>
    <col min="3" max="3" width="13.44140625" customWidth="1"/>
    <col min="4" max="4" width="27.44140625" customWidth="1"/>
    <col min="5" max="5" width="39.44140625" customWidth="1"/>
    <col min="6" max="6" width="0.33203125" customWidth="1"/>
    <col min="7" max="7" width="9.109375" hidden="1" customWidth="1"/>
  </cols>
  <sheetData>
    <row r="1" spans="1:5" ht="15" customHeight="1" x14ac:dyDescent="0.3">
      <c r="E1" s="32" t="s">
        <v>26</v>
      </c>
    </row>
    <row r="2" spans="1:5" x14ac:dyDescent="0.3">
      <c r="E2" s="32"/>
    </row>
    <row r="3" spans="1:5" ht="23.25" customHeight="1" x14ac:dyDescent="0.3">
      <c r="E3" s="32"/>
    </row>
    <row r="4" spans="1:5" ht="67.5" customHeight="1" x14ac:dyDescent="0.3">
      <c r="D4" s="18"/>
      <c r="E4" s="19" t="s">
        <v>15</v>
      </c>
    </row>
    <row r="5" spans="1:5" ht="15" x14ac:dyDescent="0.25">
      <c r="D5" s="18"/>
      <c r="E5" s="19"/>
    </row>
    <row r="6" spans="1:5" ht="29.25" customHeight="1" x14ac:dyDescent="0.3">
      <c r="A6" s="33" t="s">
        <v>14</v>
      </c>
      <c r="B6" s="33"/>
      <c r="C6" s="33"/>
      <c r="D6" s="33"/>
      <c r="E6" s="33"/>
    </row>
    <row r="7" spans="1:5" ht="30" customHeight="1" x14ac:dyDescent="0.3">
      <c r="A7" s="34" t="s">
        <v>17</v>
      </c>
      <c r="B7" s="34" t="s">
        <v>18</v>
      </c>
      <c r="C7" s="34" t="s">
        <v>16</v>
      </c>
      <c r="D7" s="35" t="s">
        <v>6</v>
      </c>
      <c r="E7" s="34" t="s">
        <v>7</v>
      </c>
    </row>
    <row r="8" spans="1:5" x14ac:dyDescent="0.3">
      <c r="A8" s="34"/>
      <c r="B8" s="34"/>
      <c r="C8" s="34"/>
      <c r="D8" s="35"/>
      <c r="E8" s="34"/>
    </row>
    <row r="9" spans="1:5" ht="31.5" customHeight="1" x14ac:dyDescent="0.3">
      <c r="A9" s="34"/>
      <c r="B9" s="34"/>
      <c r="C9" s="34"/>
      <c r="D9" s="35"/>
      <c r="E9" s="34"/>
    </row>
    <row r="10" spans="1:5" x14ac:dyDescent="0.3">
      <c r="A10" s="31" t="s">
        <v>10</v>
      </c>
      <c r="B10" s="31"/>
      <c r="C10" s="31"/>
      <c r="D10" s="31"/>
      <c r="E10" s="31"/>
    </row>
    <row r="11" spans="1:5" ht="36.75" customHeight="1" x14ac:dyDescent="0.3">
      <c r="A11" s="13" t="s">
        <v>24</v>
      </c>
      <c r="B11" s="12" t="s">
        <v>21</v>
      </c>
      <c r="C11" s="17" t="s">
        <v>1</v>
      </c>
      <c r="D11" s="16" t="s">
        <v>12</v>
      </c>
      <c r="E11" s="9">
        <f>E12+E13</f>
        <v>40075.681580000004</v>
      </c>
    </row>
    <row r="12" spans="1:5" ht="20.399999999999999" x14ac:dyDescent="0.3">
      <c r="A12" s="20" t="s">
        <v>0</v>
      </c>
      <c r="B12" s="1" t="s">
        <v>19</v>
      </c>
      <c r="C12" s="17" t="s">
        <v>1</v>
      </c>
      <c r="D12" s="16" t="s">
        <v>12</v>
      </c>
      <c r="E12" s="9">
        <v>1232.7578900000001</v>
      </c>
    </row>
    <row r="13" spans="1:5" ht="20.399999999999999" x14ac:dyDescent="0.3">
      <c r="A13" s="20" t="s">
        <v>4</v>
      </c>
      <c r="B13" s="1" t="s">
        <v>20</v>
      </c>
      <c r="C13" s="17" t="s">
        <v>1</v>
      </c>
      <c r="D13" s="16" t="s">
        <v>12</v>
      </c>
      <c r="E13" s="9">
        <f>38842.92369</f>
        <v>38842.923690000003</v>
      </c>
    </row>
    <row r="14" spans="1:5" ht="20.399999999999999" x14ac:dyDescent="0.3">
      <c r="A14" s="2"/>
      <c r="B14" s="4" t="s">
        <v>5</v>
      </c>
      <c r="C14" s="17"/>
      <c r="D14" s="6" t="s">
        <v>12</v>
      </c>
      <c r="E14" s="11">
        <f>E11</f>
        <v>40075.681580000004</v>
      </c>
    </row>
    <row r="15" spans="1:5" x14ac:dyDescent="0.3">
      <c r="A15" s="31" t="s">
        <v>11</v>
      </c>
      <c r="B15" s="31"/>
      <c r="C15" s="31"/>
      <c r="D15" s="31"/>
      <c r="E15" s="31"/>
    </row>
    <row r="16" spans="1:5" x14ac:dyDescent="0.3">
      <c r="A16" s="29" t="s">
        <v>24</v>
      </c>
      <c r="B16" s="30" t="s">
        <v>22</v>
      </c>
      <c r="C16" s="23" t="s">
        <v>1</v>
      </c>
      <c r="D16" s="1" t="s">
        <v>2</v>
      </c>
      <c r="E16" s="10">
        <f>E17+E18</f>
        <v>75143.282330000002</v>
      </c>
    </row>
    <row r="17" spans="1:5" x14ac:dyDescent="0.3">
      <c r="A17" s="29"/>
      <c r="B17" s="30"/>
      <c r="C17" s="23"/>
      <c r="D17" s="1" t="s">
        <v>3</v>
      </c>
      <c r="E17" s="10">
        <v>71386.182329999996</v>
      </c>
    </row>
    <row r="18" spans="1:5" ht="20.399999999999999" x14ac:dyDescent="0.3">
      <c r="A18" s="29"/>
      <c r="B18" s="30"/>
      <c r="C18" s="23"/>
      <c r="D18" s="5" t="s">
        <v>12</v>
      </c>
      <c r="E18" s="10">
        <v>3757.1</v>
      </c>
    </row>
    <row r="19" spans="1:5" ht="20.399999999999999" x14ac:dyDescent="0.3">
      <c r="A19" s="20" t="s">
        <v>23</v>
      </c>
      <c r="B19" s="1" t="s">
        <v>25</v>
      </c>
      <c r="C19" s="21" t="s">
        <v>1</v>
      </c>
      <c r="D19" s="16" t="s">
        <v>12</v>
      </c>
      <c r="E19" s="9">
        <f>5300-4</f>
        <v>5296</v>
      </c>
    </row>
    <row r="20" spans="1:5" x14ac:dyDescent="0.3">
      <c r="A20" s="23"/>
      <c r="B20" s="28" t="s">
        <v>8</v>
      </c>
      <c r="C20" s="23"/>
      <c r="D20" s="14" t="s">
        <v>2</v>
      </c>
      <c r="E20" s="15">
        <f>E16+E19</f>
        <v>80439.282330000002</v>
      </c>
    </row>
    <row r="21" spans="1:5" x14ac:dyDescent="0.3">
      <c r="A21" s="23"/>
      <c r="B21" s="28"/>
      <c r="C21" s="23"/>
      <c r="D21" s="6" t="s">
        <v>3</v>
      </c>
      <c r="E21" s="15">
        <f>E17</f>
        <v>71386.182329999996</v>
      </c>
    </row>
    <row r="22" spans="1:5" ht="20.399999999999999" x14ac:dyDescent="0.3">
      <c r="A22" s="23"/>
      <c r="B22" s="28"/>
      <c r="C22" s="23"/>
      <c r="D22" s="7" t="s">
        <v>12</v>
      </c>
      <c r="E22" s="15">
        <f>E18+E19</f>
        <v>9053.1</v>
      </c>
    </row>
    <row r="23" spans="1:5" x14ac:dyDescent="0.3">
      <c r="A23" s="23"/>
      <c r="B23" s="24" t="s">
        <v>9</v>
      </c>
      <c r="C23" s="25" t="s">
        <v>1</v>
      </c>
      <c r="D23" s="14" t="s">
        <v>2</v>
      </c>
      <c r="E23" s="15">
        <f>E24+E25</f>
        <v>120514.96390999999</v>
      </c>
    </row>
    <row r="24" spans="1:5" x14ac:dyDescent="0.3">
      <c r="A24" s="23"/>
      <c r="B24" s="24"/>
      <c r="C24" s="26"/>
      <c r="D24" s="14" t="s">
        <v>3</v>
      </c>
      <c r="E24" s="15">
        <f>E21</f>
        <v>71386.182329999996</v>
      </c>
    </row>
    <row r="25" spans="1:5" ht="20.399999999999999" x14ac:dyDescent="0.3">
      <c r="A25" s="23"/>
      <c r="B25" s="24"/>
      <c r="C25" s="27"/>
      <c r="D25" s="14" t="s">
        <v>12</v>
      </c>
      <c r="E25" s="15">
        <f>E22+E14</f>
        <v>49128.781580000003</v>
      </c>
    </row>
    <row r="26" spans="1:5" x14ac:dyDescent="0.3">
      <c r="E26" s="8"/>
    </row>
    <row r="27" spans="1:5" ht="15" customHeight="1" x14ac:dyDescent="0.3">
      <c r="A27" s="22" t="s">
        <v>13</v>
      </c>
      <c r="B27" s="22"/>
      <c r="C27" s="22"/>
      <c r="D27" s="22"/>
      <c r="E27" s="22"/>
    </row>
    <row r="29" spans="1:5" ht="33" customHeight="1" x14ac:dyDescent="0.3">
      <c r="E29" s="3"/>
    </row>
    <row r="30" spans="1:5" x14ac:dyDescent="0.3">
      <c r="E30" s="3"/>
    </row>
    <row r="31" spans="1:5" ht="15" customHeight="1" x14ac:dyDescent="0.3">
      <c r="E31" s="3"/>
    </row>
    <row r="38" ht="18" customHeight="1" x14ac:dyDescent="0.3"/>
    <row r="40" ht="15" customHeight="1" x14ac:dyDescent="0.3"/>
    <row r="50" spans="6:6" ht="27" customHeight="1" x14ac:dyDescent="0.3"/>
    <row r="55" spans="6:6" ht="15.75" customHeight="1" x14ac:dyDescent="0.3"/>
    <row r="57" spans="6:6" x14ac:dyDescent="0.3">
      <c r="F57" s="3"/>
    </row>
  </sheetData>
  <mergeCells count="19">
    <mergeCell ref="E1:E3"/>
    <mergeCell ref="A6:E6"/>
    <mergeCell ref="A7:A9"/>
    <mergeCell ref="E7:E9"/>
    <mergeCell ref="B7:B9"/>
    <mergeCell ref="C7:C9"/>
    <mergeCell ref="D7:D9"/>
    <mergeCell ref="A16:A18"/>
    <mergeCell ref="B16:B18"/>
    <mergeCell ref="C16:C18"/>
    <mergeCell ref="A15:E15"/>
    <mergeCell ref="A10:E10"/>
    <mergeCell ref="A27:E27"/>
    <mergeCell ref="A23:A25"/>
    <mergeCell ref="B23:B25"/>
    <mergeCell ref="C23:C25"/>
    <mergeCell ref="A20:A22"/>
    <mergeCell ref="B20:B22"/>
    <mergeCell ref="C20:C22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2016-12-27T04:56:28Z</cp:lastPrinted>
  <dcterms:created xsi:type="dcterms:W3CDTF">2014-04-14T04:30:29Z</dcterms:created>
  <dcterms:modified xsi:type="dcterms:W3CDTF">2016-12-27T04:56:46Z</dcterms:modified>
</cp:coreProperties>
</file>